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<sst xmlns="http://schemas.openxmlformats.org/spreadsheetml/2006/main" count="53" uniqueCount="42">
  <si>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団名</t>
  </si>
  <si>
    <t>団</t>
  </si>
  <si>
    <t>担当者</t>
  </si>
  <si>
    <t>連絡先</t>
  </si>
  <si>
    <t>電話</t>
  </si>
  <si>
    <t>Email</t>
  </si>
  <si>
    <t>チーフリング</t>
  </si>
  <si>
    <t>１個</t>
  </si>
  <si>
    <r>
      <t>申</t>
    </r>
    <r>
      <rPr>
        <sz val="12"/>
        <rFont val="ＭＳ ゴシック"/>
        <family val="3"/>
      </rPr>
      <t>し</t>
    </r>
    <r>
      <rPr>
        <sz val="12"/>
        <rFont val="SimSun"/>
        <family val="0"/>
      </rPr>
      <t>込</t>
    </r>
    <r>
      <rPr>
        <sz val="12"/>
        <rFont val="ＭＳ ゴシック"/>
        <family val="3"/>
      </rPr>
      <t>み個数</t>
    </r>
  </si>
  <si>
    <t>個</t>
  </si>
  <si>
    <t>金額</t>
  </si>
  <si>
    <t>円</t>
  </si>
  <si>
    <t>ユニットバッジ（ワッペン）</t>
  </si>
  <si>
    <t>申し込み個数</t>
  </si>
  <si>
    <r>
      <t>T</t>
    </r>
    <r>
      <rPr>
        <sz val="12"/>
        <rFont val="ＭＳ ゴシック"/>
        <family val="3"/>
      </rPr>
      <t>シャツ</t>
    </r>
  </si>
  <si>
    <t>１枚</t>
  </si>
  <si>
    <t>申し込み枚数</t>
  </si>
  <si>
    <t>サイズ</t>
  </si>
  <si>
    <t>枚数</t>
  </si>
  <si>
    <r>
      <t>※</t>
    </r>
    <r>
      <rPr>
        <sz val="12"/>
        <rFont val="SimSun"/>
        <family val="0"/>
      </rPr>
      <t>各団</t>
    </r>
    <r>
      <rPr>
        <sz val="12"/>
        <rFont val="ＭＳ ゴシック"/>
        <family val="3"/>
      </rPr>
      <t>ごとに取りまとめて申込用紙（この用紙）記入の上、申し込んで下さい。</t>
    </r>
  </si>
  <si>
    <r>
      <t>※</t>
    </r>
    <r>
      <rPr>
        <sz val="12"/>
        <rFont val="SimSun"/>
        <family val="0"/>
      </rPr>
      <t>各個人</t>
    </r>
    <r>
      <rPr>
        <sz val="12"/>
        <rFont val="ＭＳ ゴシック"/>
        <family val="3"/>
      </rPr>
      <t>での申し込みは基本的には受け付けておりません。</t>
    </r>
  </si>
  <si>
    <t>合計申し込み数</t>
  </si>
  <si>
    <t>ワッペン</t>
  </si>
  <si>
    <t>枚</t>
  </si>
  <si>
    <t>合計金額</t>
  </si>
  <si>
    <t>①</t>
  </si>
  <si>
    <t>②</t>
  </si>
  <si>
    <t>③</t>
  </si>
  <si>
    <t>５００円</t>
  </si>
  <si>
    <t>１５００円</t>
  </si>
  <si>
    <t>①＋②＋③</t>
  </si>
  <si>
    <t>円</t>
  </si>
  <si>
    <r>
      <rPr>
        <sz val="12"/>
        <rFont val="ＭＳ Ｐゴシック"/>
        <family val="3"/>
      </rPr>
      <t>※</t>
    </r>
    <r>
      <rPr>
        <sz val="12"/>
        <rFont val="SimSun"/>
        <family val="0"/>
      </rPr>
      <t>申込先</t>
    </r>
    <r>
      <rPr>
        <sz val="12"/>
        <rFont val="ＭＳ ゴシック"/>
        <family val="3"/>
      </rPr>
      <t>は派遣隊指導者まで料金と一緒にお願いします。</t>
    </r>
  </si>
  <si>
    <t>S</t>
  </si>
  <si>
    <t>M</t>
  </si>
  <si>
    <t>L</t>
  </si>
  <si>
    <t>XL</t>
  </si>
  <si>
    <t>XXL</t>
  </si>
  <si>
    <t>XXXL</t>
  </si>
  <si>
    <t>XXXXL</t>
  </si>
  <si>
    <t>合計</t>
  </si>
  <si>
    <t>※申し込み期限は5月26日です。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</si>
</sst>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-&quot;¥&quot;* #,##0_-\ ;\-&quot;¥&quot;* #,##0_-\ ;_-&quot;¥&quot;* &quot;-&quot;??_-\ ;_-@_-"/>
    <numFmt numFmtId="178" formatCode="_ * #,##0_ ;_ * \-#,##0_ ;_ * &quot;-&quot;??_ ;_ @_ "/>
  </numFmts>
  <fonts count="40">
    <font>
      <sz val="12"/>
      <name val="Times New Roman"/>
      <family val="1"/>
    </font>
    <font>
      <sz val="12"/>
      <name val="SimSun"/>
      <family val="0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Layout" zoomScaleSheetLayoutView="100" workbookViewId="0" topLeftCell="A16">
      <selection activeCell="G30" sqref="G30"/>
    </sheetView>
  </sheetViews>
  <sheetFormatPr defaultColWidth="9.00390625" defaultRowHeight="15.75"/>
  <cols>
    <col min="1" max="15" width="6.625" style="0" customWidth="1"/>
  </cols>
  <sheetData>
    <row r="2" spans="1:12" ht="15.75">
      <c r="A2" s="1" t="s">
        <v>0</v>
      </c>
      <c r="B2" s="2"/>
      <c r="C2" s="3" t="s">
        <v>1</v>
      </c>
      <c r="D2" s="4"/>
      <c r="E2" s="4" t="s">
        <v>2</v>
      </c>
      <c r="F2" s="2"/>
      <c r="G2" s="2"/>
      <c r="H2" s="2"/>
      <c r="I2" s="4" t="s">
        <v>3</v>
      </c>
      <c r="J2" s="6"/>
      <c r="K2" s="6"/>
      <c r="L2" s="6"/>
    </row>
    <row r="3" spans="9:12" ht="15.75">
      <c r="I3" s="1" t="s">
        <v>4</v>
      </c>
      <c r="J3" s="2"/>
      <c r="K3" s="2"/>
      <c r="L3" s="2"/>
    </row>
    <row r="4" spans="9:12" ht="15.75">
      <c r="I4" s="14" t="s">
        <v>5</v>
      </c>
      <c r="J4" s="2"/>
      <c r="K4" s="2"/>
      <c r="L4" s="2"/>
    </row>
    <row r="5" spans="2:7" ht="15.75">
      <c r="B5" s="5" t="s">
        <v>6</v>
      </c>
      <c r="E5" s="4" t="s">
        <v>7</v>
      </c>
      <c r="G5" s="16" t="s">
        <v>28</v>
      </c>
    </row>
    <row r="7" ht="15.75">
      <c r="B7" s="4" t="s">
        <v>8</v>
      </c>
    </row>
    <row r="9" spans="2:9" ht="15.75">
      <c r="B9" s="6"/>
      <c r="C9" s="2"/>
      <c r="D9" s="4" t="s">
        <v>9</v>
      </c>
      <c r="F9" s="4" t="s">
        <v>10</v>
      </c>
      <c r="G9" s="2">
        <f>(C9*500)</f>
        <v>0</v>
      </c>
      <c r="H9" s="4" t="s">
        <v>11</v>
      </c>
      <c r="I9" s="15" t="s">
        <v>25</v>
      </c>
    </row>
    <row r="10" spans="1:12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2" ht="15.75">
      <c r="B12" s="5" t="s">
        <v>12</v>
      </c>
    </row>
    <row r="14" spans="2:7" ht="15.75">
      <c r="B14" s="4"/>
      <c r="E14" s="4" t="s">
        <v>7</v>
      </c>
      <c r="G14" s="16" t="s">
        <v>28</v>
      </c>
    </row>
    <row r="16" ht="15.75">
      <c r="B16" s="4" t="s">
        <v>13</v>
      </c>
    </row>
    <row r="18" spans="2:9" ht="15.75">
      <c r="B18" s="6"/>
      <c r="C18" s="2"/>
      <c r="D18" s="4" t="s">
        <v>9</v>
      </c>
      <c r="F18" s="4" t="s">
        <v>10</v>
      </c>
      <c r="G18" s="2">
        <f>(C18*500)</f>
        <v>0</v>
      </c>
      <c r="H18" s="4" t="s">
        <v>11</v>
      </c>
      <c r="I18" s="15" t="s">
        <v>26</v>
      </c>
    </row>
    <row r="20" spans="1:12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2" spans="2:7" ht="15.75">
      <c r="B22" s="8" t="s">
        <v>14</v>
      </c>
      <c r="E22" s="4" t="s">
        <v>15</v>
      </c>
      <c r="G22" s="16" t="s">
        <v>29</v>
      </c>
    </row>
    <row r="24" ht="15.75">
      <c r="B24" s="4" t="s">
        <v>16</v>
      </c>
    </row>
    <row r="26" spans="2:10" ht="15.75">
      <c r="B26" s="9" t="s">
        <v>17</v>
      </c>
      <c r="C26" s="10" t="s">
        <v>33</v>
      </c>
      <c r="D26" s="10" t="s">
        <v>34</v>
      </c>
      <c r="E26" s="10" t="s">
        <v>35</v>
      </c>
      <c r="F26" s="10" t="s">
        <v>36</v>
      </c>
      <c r="G26" s="10" t="s">
        <v>37</v>
      </c>
      <c r="H26" s="10" t="s">
        <v>38</v>
      </c>
      <c r="I26" s="17" t="s">
        <v>39</v>
      </c>
      <c r="J26" s="18" t="s">
        <v>40</v>
      </c>
    </row>
    <row r="27" spans="2:10" ht="15.75">
      <c r="B27" s="11" t="s">
        <v>18</v>
      </c>
      <c r="C27" s="12"/>
      <c r="D27" s="12"/>
      <c r="E27" s="12"/>
      <c r="F27" s="12"/>
      <c r="G27" s="12"/>
      <c r="H27" s="10"/>
      <c r="I27" s="12"/>
      <c r="J27" s="12">
        <f>SUM(C27:I27)</f>
        <v>0</v>
      </c>
    </row>
    <row r="30" spans="2:9" ht="15.75">
      <c r="B30" s="4" t="s">
        <v>10</v>
      </c>
      <c r="C30" s="19">
        <f>(J27*1500)</f>
        <v>0</v>
      </c>
      <c r="D30" s="19"/>
      <c r="E30" s="4" t="s">
        <v>11</v>
      </c>
      <c r="I30" s="15" t="s">
        <v>27</v>
      </c>
    </row>
    <row r="31" spans="1:12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3" ht="15.75">
      <c r="A33" s="8" t="s">
        <v>19</v>
      </c>
    </row>
    <row r="34" ht="15.75">
      <c r="A34" t="s">
        <v>32</v>
      </c>
    </row>
    <row r="35" ht="15.75">
      <c r="A35" s="8" t="s">
        <v>20</v>
      </c>
    </row>
    <row r="36" ht="15.75">
      <c r="A36" s="15" t="s">
        <v>41</v>
      </c>
    </row>
    <row r="39" ht="15.75">
      <c r="A39" s="4" t="s">
        <v>21</v>
      </c>
    </row>
    <row r="41" spans="2:9" ht="15.75">
      <c r="B41" s="13" t="s">
        <v>6</v>
      </c>
      <c r="E41" s="13" t="s">
        <v>22</v>
      </c>
      <c r="F41" s="13"/>
      <c r="G41" s="8"/>
      <c r="H41" s="8" t="s">
        <v>14</v>
      </c>
      <c r="I41" s="8"/>
    </row>
    <row r="42" spans="2:9" ht="15.75">
      <c r="B42">
        <f>C9</f>
        <v>0</v>
      </c>
      <c r="C42" s="4" t="s">
        <v>9</v>
      </c>
      <c r="E42">
        <f>C18</f>
        <v>0</v>
      </c>
      <c r="F42" s="4" t="s">
        <v>9</v>
      </c>
      <c r="H42">
        <f>H27</f>
        <v>0</v>
      </c>
      <c r="I42" s="4" t="s">
        <v>23</v>
      </c>
    </row>
    <row r="45" spans="2:10" ht="15.75">
      <c r="B45" s="1"/>
      <c r="C45" s="15" t="s">
        <v>30</v>
      </c>
      <c r="D45" s="4"/>
      <c r="G45" s="1" t="s">
        <v>24</v>
      </c>
      <c r="H45" s="19">
        <f>G9+G18+C30</f>
        <v>0</v>
      </c>
      <c r="I45" s="19"/>
      <c r="J45" s="15" t="s">
        <v>31</v>
      </c>
    </row>
  </sheetData>
  <sheetProtection/>
  <mergeCells count="2">
    <mergeCell ref="H45:I45"/>
    <mergeCell ref="C30:D30"/>
  </mergeCells>
  <printOptions/>
  <pageMargins left="0.7513888888888889" right="0.7513888888888889" top="1" bottom="1" header="0.5118055555555555" footer="0.5118055555555555"/>
  <pageSetup horizontalDpi="600" verticalDpi="600" orientation="portrait" paperSize="9" r:id="rId1"/>
  <headerFooter alignWithMargins="0">
    <oddHeader>&amp;C 23wsj &amp;"ＭＳ Ｐゴシック,標準"派遣隊記念品申込書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</dc:creator>
  <cp:keywords/>
  <dc:description/>
  <cp:lastModifiedBy>toshiyuki</cp:lastModifiedBy>
  <dcterms:created xsi:type="dcterms:W3CDTF">2015-04-26T08:08:33Z</dcterms:created>
  <dcterms:modified xsi:type="dcterms:W3CDTF">2015-05-10T11:28:51Z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1041-9.1.0.4550</vt:lpwstr>
  </property>
</Properties>
</file>